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160" activeTab="0"/>
  </bookViews>
  <sheets>
    <sheet name="A" sheetId="1" r:id="rId1"/>
  </sheets>
  <definedNames>
    <definedName name="_xlnm.Print_Area" localSheetId="0">'A'!$A$1:$L$50</definedName>
    <definedName name="Print_Area_MI" localSheetId="0">'A'!$A$7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<sst xmlns="http://schemas.openxmlformats.org/spreadsheetml/2006/main" count="80" uniqueCount="65">
  <si>
    <t>University of Minnesota</t>
  </si>
  <si>
    <t>ARCHITECTURAL AND ENGINEERING INVOICE</t>
  </si>
  <si>
    <t>ARCHITECT/ENGINEER</t>
  </si>
  <si>
    <t>PROJECT</t>
  </si>
  <si>
    <t>NAME:</t>
  </si>
  <si>
    <t>Consultant Name</t>
  </si>
  <si>
    <t>U/M NAME:</t>
  </si>
  <si>
    <t>ADDRESS:</t>
  </si>
  <si>
    <t>Street Address</t>
  </si>
  <si>
    <t>U/M PROJECT NO:</t>
  </si>
  <si>
    <t>CITY/STATE/ZIP:</t>
  </si>
  <si>
    <t>City, State  zip</t>
  </si>
  <si>
    <t>SIGNATURE:</t>
  </si>
  <si>
    <t>REQUEST NO:</t>
  </si>
  <si>
    <t xml:space="preserve"> </t>
  </si>
  <si>
    <t>DATE:</t>
  </si>
  <si>
    <t>PERIOD FROM:</t>
  </si>
  <si>
    <t>TO:</t>
  </si>
  <si>
    <t xml:space="preserve">           (A)</t>
  </si>
  <si>
    <t xml:space="preserve">          (B)</t>
  </si>
  <si>
    <t xml:space="preserve">             (C)</t>
  </si>
  <si>
    <t xml:space="preserve">             (D)</t>
  </si>
  <si>
    <t xml:space="preserve">           (E)</t>
  </si>
  <si>
    <t xml:space="preserve">           (F)</t>
  </si>
  <si>
    <t>TOTAL</t>
  </si>
  <si>
    <t>DESCRIPTION</t>
  </si>
  <si>
    <t>CONTRACT</t>
  </si>
  <si>
    <t>PREVIOUSLY</t>
  </si>
  <si>
    <t>DUE THIS</t>
  </si>
  <si>
    <t>INVOICED</t>
  </si>
  <si>
    <t>PERCENT</t>
  </si>
  <si>
    <t>BALANCE</t>
  </si>
  <si>
    <t>AMOUNT</t>
  </si>
  <si>
    <t>PERIOD</t>
  </si>
  <si>
    <t>TO DATE</t>
  </si>
  <si>
    <t>COMPLETED</t>
  </si>
  <si>
    <t>REMAINING</t>
  </si>
  <si>
    <t xml:space="preserve"> (B+C)</t>
  </si>
  <si>
    <t xml:space="preserve">         (D/A)</t>
  </si>
  <si>
    <t xml:space="preserve">        (A-D)</t>
  </si>
  <si>
    <t>CONSULTANT BASIC SERVICES</t>
  </si>
  <si>
    <t>SCHEMATIC DESIGN</t>
  </si>
  <si>
    <t>DESIGN DEVELOPMENT</t>
  </si>
  <si>
    <t>CONSTRUCTION DOCUMENTS</t>
  </si>
  <si>
    <t>BIDDING PHASE</t>
  </si>
  <si>
    <t>Subtotal - Consultant Basic Services</t>
  </si>
  <si>
    <t>EXTRA SERVICES (Attach Separate Sheet if Necessary)</t>
  </si>
  <si>
    <t>Subtotal - Extra Services</t>
  </si>
  <si>
    <t>REIMBURSABLES (Attach Separate Sheet if Necessary)</t>
  </si>
  <si>
    <t>Subtotal - Reimbursables</t>
  </si>
  <si>
    <t>Contract Totals</t>
  </si>
  <si>
    <t>Submit To:</t>
  </si>
  <si>
    <t>uservicesap@umn.edu</t>
  </si>
  <si>
    <t>University Services</t>
  </si>
  <si>
    <t>STANDARD CONTRACT NO:</t>
  </si>
  <si>
    <t>FEASIBILITY</t>
  </si>
  <si>
    <t>PREDESIGN</t>
  </si>
  <si>
    <t>Accounts Payable</t>
  </si>
  <si>
    <t>https://cpm.umn.edu/contracts-forms/contract-forms</t>
  </si>
  <si>
    <t>EMAIL ADDRESS</t>
  </si>
  <si>
    <t>Attach consultant backup as needed.</t>
  </si>
  <si>
    <t>Do not alter list of phases. Identify fee for only the phases that are authorized with a NTP.</t>
  </si>
  <si>
    <t>NOTICE TO PROCEED DATE</t>
  </si>
  <si>
    <t>ADMINISTRATION OF CONSTRUCTION CONTRACT</t>
  </si>
  <si>
    <t>Last revised: 1/27/21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</si>
</sst>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&quot;$&quot;#,##0.00"/>
  </numFmts>
  <fonts count="49">
    <font>
      <sz val="12"/>
      <name val="Times New Roman"/>
      <family val="0"/>
    </font>
    <font>
      <sz val="10"/>
      <name val="Arial"/>
      <family val="0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</borders>
  <cellStyleXfs count="6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39" fontId="0" fillId="0" borderId="0" xfId="0" applyAlignment="1">
      <alignment/>
    </xf>
    <xf numFmtId="39" fontId="2" fillId="0" borderId="10" xfId="0" applyFont="1" applyBorder="1" applyAlignment="1">
      <alignment horizontal="left"/>
    </xf>
    <xf numFmtId="39" fontId="3" fillId="0" borderId="10" xfId="0" applyFont="1" applyBorder="1" applyAlignment="1">
      <alignment/>
    </xf>
    <xf numFmtId="39" fontId="4" fillId="0" borderId="10" xfId="0" applyFont="1" applyBorder="1" applyAlignment="1">
      <alignment horizontal="left"/>
    </xf>
    <xf numFmtId="39" fontId="4" fillId="0" borderId="10" xfId="0" applyFont="1" applyBorder="1" applyAlignment="1">
      <alignment/>
    </xf>
    <xf numFmtId="39" fontId="5" fillId="0" borderId="11" xfId="0" applyFont="1" applyBorder="1" applyAlignment="1">
      <alignment/>
    </xf>
    <xf numFmtId="39" fontId="6" fillId="0" borderId="12" xfId="0" applyFont="1" applyBorder="1" applyAlignment="1">
      <alignment horizontal="center"/>
    </xf>
    <xf numFmtId="39" fontId="3" fillId="0" borderId="13" xfId="0" applyFont="1" applyBorder="1" applyAlignment="1">
      <alignment/>
    </xf>
    <xf numFmtId="39" fontId="3" fillId="0" borderId="0" xfId="0" applyFont="1" applyAlignment="1">
      <alignment/>
    </xf>
    <xf numFmtId="39" fontId="3" fillId="0" borderId="14" xfId="0" applyFont="1" applyBorder="1" applyAlignment="1">
      <alignment/>
    </xf>
    <xf numFmtId="39" fontId="3" fillId="0" borderId="15" xfId="0" applyFont="1" applyBorder="1" applyAlignment="1">
      <alignment/>
    </xf>
    <xf numFmtId="39" fontId="4" fillId="0" borderId="0" xfId="0" applyFont="1" applyAlignment="1">
      <alignment horizontal="left"/>
    </xf>
    <xf numFmtId="39" fontId="4" fillId="0" borderId="0" xfId="0" applyFont="1" applyAlignment="1">
      <alignment/>
    </xf>
    <xf numFmtId="39" fontId="3" fillId="0" borderId="14" xfId="0" applyFont="1" applyBorder="1" applyAlignment="1">
      <alignment horizontal="right"/>
    </xf>
    <xf numFmtId="39" fontId="48" fillId="0" borderId="0" xfId="52" applyFont="1" applyAlignment="1">
      <alignment/>
    </xf>
    <xf numFmtId="39" fontId="5" fillId="0" borderId="16" xfId="0" applyFont="1" applyBorder="1" applyAlignment="1">
      <alignment horizontal="left"/>
    </xf>
    <xf numFmtId="39" fontId="5" fillId="0" borderId="16" xfId="0" applyFont="1" applyBorder="1" applyAlignment="1">
      <alignment/>
    </xf>
    <xf numFmtId="39" fontId="4" fillId="0" borderId="16" xfId="0" applyFont="1" applyBorder="1" applyAlignment="1">
      <alignment horizontal="center"/>
    </xf>
    <xf numFmtId="39" fontId="5" fillId="0" borderId="0" xfId="0" applyFont="1" applyAlignment="1">
      <alignment/>
    </xf>
    <xf numFmtId="39" fontId="4" fillId="0" borderId="16" xfId="0" applyFont="1" applyBorder="1" applyAlignment="1">
      <alignment/>
    </xf>
    <xf numFmtId="39" fontId="3" fillId="0" borderId="16" xfId="0" applyFont="1" applyBorder="1" applyAlignment="1">
      <alignment/>
    </xf>
    <xf numFmtId="39" fontId="3" fillId="0" borderId="0" xfId="0" applyFont="1" applyAlignment="1">
      <alignment horizontal="left"/>
    </xf>
    <xf numFmtId="39" fontId="6" fillId="0" borderId="0" xfId="0" applyFont="1" applyAlignment="1">
      <alignment/>
    </xf>
    <xf numFmtId="39" fontId="5" fillId="0" borderId="16" xfId="0" applyFont="1" applyBorder="1" applyAlignment="1">
      <alignment/>
    </xf>
    <xf numFmtId="39" fontId="6" fillId="0" borderId="16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39" fontId="7" fillId="0" borderId="16" xfId="0" applyFont="1" applyBorder="1" applyAlignment="1">
      <alignment/>
    </xf>
    <xf numFmtId="39" fontId="5" fillId="0" borderId="0" xfId="0" applyFont="1" applyAlignment="1">
      <alignment horizontal="left"/>
    </xf>
    <xf numFmtId="39" fontId="2" fillId="0" borderId="17" xfId="0" applyFont="1" applyBorder="1" applyAlignment="1">
      <alignment horizontal="center"/>
    </xf>
    <xf numFmtId="39" fontId="3" fillId="0" borderId="16" xfId="0" applyFont="1" applyBorder="1" applyAlignment="1">
      <alignment horizontal="center"/>
    </xf>
    <xf numFmtId="39" fontId="5" fillId="0" borderId="16" xfId="0" applyFont="1" applyBorder="1" applyAlignment="1">
      <alignment horizontal="center"/>
    </xf>
    <xf numFmtId="39" fontId="8" fillId="0" borderId="14" xfId="0" applyFont="1" applyBorder="1" applyAlignment="1">
      <alignment/>
    </xf>
    <xf numFmtId="39" fontId="8" fillId="0" borderId="0" xfId="0" applyFont="1" applyAlignment="1">
      <alignment/>
    </xf>
    <xf numFmtId="39" fontId="8" fillId="0" borderId="15" xfId="0" applyFont="1" applyBorder="1" applyAlignment="1">
      <alignment horizontal="center"/>
    </xf>
    <xf numFmtId="39" fontId="3" fillId="33" borderId="18" xfId="0" applyFont="1" applyFill="1" applyBorder="1" applyAlignment="1">
      <alignment/>
    </xf>
    <xf numFmtId="39" fontId="3" fillId="33" borderId="19" xfId="0" applyFont="1" applyFill="1" applyBorder="1" applyAlignment="1">
      <alignment/>
    </xf>
    <xf numFmtId="39" fontId="3" fillId="33" borderId="20" xfId="0" applyFont="1" applyFill="1" applyBorder="1" applyAlignment="1">
      <alignment/>
    </xf>
    <xf numFmtId="39" fontId="3" fillId="33" borderId="21" xfId="0" applyFont="1" applyFill="1" applyBorder="1" applyAlignment="1">
      <alignment/>
    </xf>
    <xf numFmtId="39" fontId="3" fillId="33" borderId="22" xfId="0" applyFont="1" applyFill="1" applyBorder="1" applyAlignment="1">
      <alignment/>
    </xf>
    <xf numFmtId="39" fontId="3" fillId="33" borderId="0" xfId="0" applyFont="1" applyFill="1" applyAlignment="1">
      <alignment/>
    </xf>
    <xf numFmtId="39" fontId="3" fillId="33" borderId="23" xfId="0" applyFont="1" applyFill="1" applyBorder="1" applyAlignment="1">
      <alignment/>
    </xf>
    <xf numFmtId="39" fontId="3" fillId="33" borderId="0" xfId="0" applyFont="1" applyFill="1" applyAlignment="1">
      <alignment horizontal="center"/>
    </xf>
    <xf numFmtId="39" fontId="3" fillId="33" borderId="24" xfId="0" applyFont="1" applyFill="1" applyBorder="1" applyAlignment="1">
      <alignment/>
    </xf>
    <xf numFmtId="164" fontId="1" fillId="33" borderId="22" xfId="0" applyNumberFormat="1" applyFont="1" applyFill="1" applyBorder="1" applyAlignment="1" applyProtection="1">
      <alignment/>
      <protection/>
    </xf>
    <xf numFmtId="39" fontId="1" fillId="33" borderId="0" xfId="0" applyFont="1" applyFill="1" applyAlignment="1">
      <alignment/>
    </xf>
    <xf numFmtId="39" fontId="9" fillId="33" borderId="0" xfId="0" applyFont="1" applyFill="1" applyAlignment="1">
      <alignment horizontal="center"/>
    </xf>
    <xf numFmtId="39" fontId="3" fillId="33" borderId="22" xfId="0" applyFont="1" applyFill="1" applyBorder="1" applyAlignment="1">
      <alignment horizontal="center"/>
    </xf>
    <xf numFmtId="165" fontId="3" fillId="33" borderId="23" xfId="0" applyNumberFormat="1" applyFont="1" applyFill="1" applyBorder="1" applyAlignment="1" applyProtection="1">
      <alignment horizontal="center"/>
      <protection/>
    </xf>
    <xf numFmtId="39" fontId="3" fillId="33" borderId="24" xfId="0" applyFont="1" applyFill="1" applyBorder="1" applyAlignment="1">
      <alignment horizontal="center"/>
    </xf>
    <xf numFmtId="39" fontId="3" fillId="33" borderId="23" xfId="0" applyFont="1" applyFill="1" applyBorder="1" applyAlignment="1">
      <alignment horizontal="center"/>
    </xf>
    <xf numFmtId="39" fontId="3" fillId="33" borderId="25" xfId="0" applyFont="1" applyFill="1" applyBorder="1" applyAlignment="1">
      <alignment/>
    </xf>
    <xf numFmtId="39" fontId="3" fillId="33" borderId="16" xfId="0" applyFont="1" applyFill="1" applyBorder="1" applyAlignment="1">
      <alignment/>
    </xf>
    <xf numFmtId="39" fontId="3" fillId="33" borderId="26" xfId="0" applyFont="1" applyFill="1" applyBorder="1" applyAlignment="1">
      <alignment/>
    </xf>
    <xf numFmtId="39" fontId="3" fillId="33" borderId="16" xfId="0" applyFont="1" applyFill="1" applyBorder="1" applyAlignment="1">
      <alignment horizontal="center"/>
    </xf>
    <xf numFmtId="39" fontId="3" fillId="33" borderId="27" xfId="0" applyFont="1" applyFill="1" applyBorder="1" applyAlignment="1">
      <alignment/>
    </xf>
    <xf numFmtId="39" fontId="3" fillId="0" borderId="0" xfId="0" applyFont="1" applyAlignment="1">
      <alignment horizontal="center"/>
    </xf>
    <xf numFmtId="39" fontId="3" fillId="0" borderId="16" xfId="0" applyFont="1" applyBorder="1" applyAlignment="1">
      <alignment horizontal="left"/>
    </xf>
    <xf numFmtId="39" fontId="7" fillId="0" borderId="0" xfId="0" applyFont="1" applyAlignment="1">
      <alignment/>
    </xf>
    <xf numFmtId="39" fontId="3" fillId="33" borderId="28" xfId="0" applyFont="1" applyFill="1" applyBorder="1" applyAlignment="1">
      <alignment/>
    </xf>
    <xf numFmtId="39" fontId="3" fillId="33" borderId="29" xfId="0" applyFont="1" applyFill="1" applyBorder="1" applyAlignment="1">
      <alignment/>
    </xf>
    <xf numFmtId="39" fontId="3" fillId="33" borderId="29" xfId="0" applyFont="1" applyFill="1" applyBorder="1" applyAlignment="1">
      <alignment horizontal="right"/>
    </xf>
    <xf numFmtId="164" fontId="4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4" fontId="3" fillId="33" borderId="28" xfId="0" applyNumberFormat="1" applyFont="1" applyFill="1" applyBorder="1" applyAlignment="1" applyProtection="1">
      <alignment/>
      <protection/>
    </xf>
    <xf numFmtId="39" fontId="3" fillId="0" borderId="30" xfId="0" applyFont="1" applyBorder="1" applyAlignment="1">
      <alignment/>
    </xf>
    <xf numFmtId="7" fontId="3" fillId="0" borderId="31" xfId="0" applyNumberFormat="1" applyFont="1" applyBorder="1" applyAlignment="1" applyProtection="1">
      <alignment/>
      <protection/>
    </xf>
    <xf numFmtId="39" fontId="1" fillId="0" borderId="0" xfId="0" applyFont="1" applyAlignment="1">
      <alignment horizontal="centerContinuous" vertical="center"/>
    </xf>
    <xf numFmtId="39" fontId="3" fillId="0" borderId="0" xfId="0" applyFont="1" applyAlignment="1">
      <alignment horizontal="centerContinuous" vertical="center"/>
    </xf>
    <xf numFmtId="39" fontId="5" fillId="0" borderId="0" xfId="0" applyFont="1" applyBorder="1" applyAlignment="1">
      <alignment horizontal="centerContinuous" vertical="center"/>
    </xf>
    <xf numFmtId="39" fontId="5" fillId="0" borderId="0" xfId="0" applyFont="1" applyBorder="1" applyAlignment="1">
      <alignment/>
    </xf>
    <xf numFmtId="39" fontId="5" fillId="0" borderId="0" xfId="0" applyFont="1" applyBorder="1" applyAlignment="1">
      <alignment horizontal="center"/>
    </xf>
    <xf numFmtId="39" fontId="3" fillId="0" borderId="0" xfId="0" applyFont="1" applyBorder="1" applyAlignment="1">
      <alignment/>
    </xf>
    <xf numFmtId="39" fontId="10" fillId="0" borderId="31" xfId="0" applyFont="1" applyBorder="1" applyAlignment="1">
      <alignment horizontal="left"/>
    </xf>
    <xf numFmtId="39" fontId="5" fillId="0" borderId="0" xfId="0" applyFont="1" applyBorder="1" applyAlignment="1">
      <alignment horizontal="left"/>
    </xf>
    <xf numFmtId="39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22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166" fontId="3" fillId="0" borderId="25" xfId="0" applyNumberFormat="1" applyFont="1" applyBorder="1" applyAlignment="1">
      <alignment/>
    </xf>
    <xf numFmtId="166" fontId="3" fillId="33" borderId="29" xfId="0" applyNumberFormat="1" applyFont="1" applyFill="1" applyBorder="1" applyAlignment="1">
      <alignment/>
    </xf>
    <xf numFmtId="166" fontId="3" fillId="33" borderId="28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>
      <alignment/>
    </xf>
    <xf numFmtId="166" fontId="3" fillId="0" borderId="30" xfId="0" applyNumberFormat="1" applyFont="1" applyBorder="1" applyAlignment="1">
      <alignment/>
    </xf>
    <xf numFmtId="166" fontId="3" fillId="0" borderId="32" xfId="0" applyNumberFormat="1" applyFont="1" applyBorder="1" applyAlignment="1">
      <alignment/>
    </xf>
    <xf numFmtId="166" fontId="3" fillId="0" borderId="33" xfId="0" applyNumberFormat="1" applyFont="1" applyBorder="1" applyAlignment="1">
      <alignment/>
    </xf>
    <xf numFmtId="166" fontId="3" fillId="0" borderId="31" xfId="0" applyNumberFormat="1" applyFont="1" applyBorder="1" applyAlignment="1" applyProtection="1">
      <alignment/>
      <protection/>
    </xf>
    <xf numFmtId="166" fontId="3" fillId="0" borderId="34" xfId="0" applyNumberFormat="1" applyFont="1" applyBorder="1" applyAlignment="1" applyProtection="1">
      <alignment/>
      <protection/>
    </xf>
    <xf numFmtId="166" fontId="3" fillId="0" borderId="35" xfId="0" applyNumberFormat="1" applyFont="1" applyBorder="1" applyAlignment="1" applyProtection="1">
      <alignment/>
      <protection/>
    </xf>
    <xf numFmtId="39" fontId="2" fillId="0" borderId="0" xfId="0" applyFont="1" applyBorder="1" applyAlignment="1">
      <alignment horizontal="center"/>
    </xf>
    <xf numFmtId="39" fontId="3" fillId="33" borderId="36" xfId="0" applyFont="1" applyFill="1" applyBorder="1" applyAlignment="1">
      <alignment/>
    </xf>
    <xf numFmtId="39" fontId="3" fillId="33" borderId="37" xfId="0" applyFont="1" applyFill="1" applyBorder="1" applyAlignment="1">
      <alignment/>
    </xf>
    <xf numFmtId="39" fontId="3" fillId="0" borderId="37" xfId="0" applyFont="1" applyBorder="1" applyAlignment="1">
      <alignment/>
    </xf>
    <xf numFmtId="39" fontId="3" fillId="0" borderId="38" xfId="0" applyFont="1" applyBorder="1" applyAlignment="1">
      <alignment/>
    </xf>
    <xf numFmtId="39" fontId="3" fillId="33" borderId="39" xfId="0" applyFont="1" applyFill="1" applyBorder="1" applyAlignment="1">
      <alignment/>
    </xf>
    <xf numFmtId="39" fontId="3" fillId="0" borderId="38" xfId="0" applyFont="1" applyBorder="1" applyAlignment="1">
      <alignment horizontal="center"/>
    </xf>
    <xf numFmtId="39" fontId="3" fillId="0" borderId="40" xfId="0" applyFont="1" applyBorder="1" applyAlignment="1">
      <alignment/>
    </xf>
    <xf numFmtId="7" fontId="3" fillId="0" borderId="41" xfId="0" applyNumberFormat="1" applyFont="1" applyBorder="1" applyAlignment="1" applyProtection="1">
      <alignment/>
      <protection/>
    </xf>
    <xf numFmtId="14" fontId="3" fillId="0" borderId="38" xfId="0" applyNumberFormat="1" applyFont="1" applyBorder="1" applyAlignment="1">
      <alignment/>
    </xf>
    <xf numFmtId="10" fontId="3" fillId="33" borderId="28" xfId="0" applyNumberFormat="1" applyFont="1" applyFill="1" applyBorder="1" applyAlignment="1" applyProtection="1">
      <alignment/>
      <protection/>
    </xf>
    <xf numFmtId="10" fontId="3" fillId="0" borderId="22" xfId="0" applyNumberFormat="1" applyFont="1" applyBorder="1" applyAlignment="1">
      <alignment/>
    </xf>
    <xf numFmtId="166" fontId="3" fillId="0" borderId="23" xfId="0" applyNumberFormat="1" applyFont="1" applyBorder="1" applyAlignment="1">
      <alignment/>
    </xf>
    <xf numFmtId="166" fontId="3" fillId="0" borderId="26" xfId="0" applyNumberFormat="1" applyFont="1" applyBorder="1" applyAlignment="1">
      <alignment/>
    </xf>
    <xf numFmtId="166" fontId="3" fillId="33" borderId="28" xfId="0" applyNumberFormat="1" applyFont="1" applyFill="1" applyBorder="1" applyAlignment="1">
      <alignment/>
    </xf>
    <xf numFmtId="166" fontId="3" fillId="33" borderId="42" xfId="0" applyNumberFormat="1" applyFont="1" applyFill="1" applyBorder="1" applyAlignment="1">
      <alignment/>
    </xf>
    <xf numFmtId="166" fontId="3" fillId="0" borderId="43" xfId="0" applyNumberFormat="1" applyFont="1" applyBorder="1" applyAlignment="1">
      <alignment/>
    </xf>
    <xf numFmtId="166" fontId="3" fillId="0" borderId="44" xfId="0" applyNumberFormat="1" applyFont="1" applyBorder="1" applyAlignment="1" applyProtection="1">
      <alignment/>
      <protection/>
    </xf>
    <xf numFmtId="2" fontId="3" fillId="0" borderId="25" xfId="0" applyNumberFormat="1" applyFont="1" applyBorder="1" applyAlignment="1" applyProtection="1">
      <alignment/>
      <protection/>
    </xf>
    <xf numFmtId="39" fontId="3" fillId="33" borderId="37" xfId="0" applyFont="1" applyFill="1" applyBorder="1" applyAlignment="1">
      <alignment horizontal="center" vertical="center" wrapText="1"/>
    </xf>
    <xf numFmtId="39" fontId="3" fillId="33" borderId="3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ervicesap@umn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1"/>
  <sheetViews>
    <sheetView showGridLines="0" tabSelected="1" defaultGridColor="0" zoomScale="90" zoomScaleNormal="90" zoomScalePageLayoutView="0" colorId="22" workbookViewId="0" topLeftCell="A37">
      <selection activeCell="D50" sqref="D50"/>
    </sheetView>
  </sheetViews>
  <sheetFormatPr defaultColWidth="13.625" defaultRowHeight="15.75"/>
  <cols>
    <col min="1" max="1" width="3.625" style="0" customWidth="1"/>
    <col min="2" max="2" width="8.625" style="0" customWidth="1"/>
    <col min="3" max="3" width="38.625" style="0" customWidth="1"/>
    <col min="4" max="4" width="3.625" style="0" customWidth="1"/>
    <col min="5" max="5" width="12.625" style="0" customWidth="1"/>
    <col min="6" max="8" width="13.625" style="0" customWidth="1"/>
    <col min="9" max="10" width="15.625" style="0" customWidth="1"/>
  </cols>
  <sheetData>
    <row r="1" spans="1:12" s="8" customFormat="1" ht="30" thickBot="1">
      <c r="A1" s="1" t="s">
        <v>0</v>
      </c>
      <c r="B1" s="2"/>
      <c r="C1" s="2"/>
      <c r="D1" s="2"/>
      <c r="E1" s="3" t="s">
        <v>1</v>
      </c>
      <c r="F1" s="4"/>
      <c r="G1" s="4"/>
      <c r="H1" s="2"/>
      <c r="I1" s="2"/>
      <c r="J1" s="5"/>
      <c r="K1" s="6"/>
      <c r="L1" s="7"/>
    </row>
    <row r="2" spans="10:12" s="8" customFormat="1" ht="15">
      <c r="J2" s="9"/>
      <c r="L2" s="10"/>
    </row>
    <row r="3" spans="1:12" s="8" customFormat="1" ht="15">
      <c r="A3" s="11" t="s">
        <v>2</v>
      </c>
      <c r="E3" s="12" t="s">
        <v>3</v>
      </c>
      <c r="J3" s="9"/>
      <c r="L3" s="10"/>
    </row>
    <row r="4" spans="10:12" s="8" customFormat="1" ht="15">
      <c r="J4" s="13" t="s">
        <v>51</v>
      </c>
      <c r="K4" s="14" t="s">
        <v>52</v>
      </c>
      <c r="L4" s="10"/>
    </row>
    <row r="5" spans="1:12" s="8" customFormat="1" ht="15">
      <c r="A5" s="15" t="s">
        <v>4</v>
      </c>
      <c r="B5" s="16"/>
      <c r="C5" s="17" t="s">
        <v>5</v>
      </c>
      <c r="D5" s="18"/>
      <c r="E5" s="16" t="s">
        <v>6</v>
      </c>
      <c r="F5" s="19"/>
      <c r="G5" s="19"/>
      <c r="H5" s="19"/>
      <c r="I5" s="20"/>
      <c r="J5" s="9"/>
      <c r="K5" s="21" t="s">
        <v>0</v>
      </c>
      <c r="L5" s="10"/>
    </row>
    <row r="6" spans="1:12" s="8" customFormat="1" ht="15">
      <c r="A6" s="18"/>
      <c r="B6" s="18"/>
      <c r="C6" s="12"/>
      <c r="D6" s="18"/>
      <c r="E6" s="18"/>
      <c r="F6" s="22"/>
      <c r="G6" s="22"/>
      <c r="H6" s="12"/>
      <c r="I6" s="18"/>
      <c r="J6" s="9"/>
      <c r="K6" s="21" t="s">
        <v>53</v>
      </c>
      <c r="L6" s="10"/>
    </row>
    <row r="7" spans="1:12" s="8" customFormat="1" ht="15">
      <c r="A7" s="23" t="s">
        <v>7</v>
      </c>
      <c r="B7" s="15"/>
      <c r="C7" s="17" t="s">
        <v>8</v>
      </c>
      <c r="D7" s="18"/>
      <c r="E7" s="16" t="s">
        <v>9</v>
      </c>
      <c r="F7" s="24"/>
      <c r="G7" s="24"/>
      <c r="H7" s="19"/>
      <c r="I7" s="16"/>
      <c r="J7" s="9"/>
      <c r="K7" s="8" t="s">
        <v>57</v>
      </c>
      <c r="L7" s="10"/>
    </row>
    <row r="8" spans="1:12" s="8" customFormat="1" ht="13.5" customHeight="1">
      <c r="A8" s="18"/>
      <c r="B8" s="18"/>
      <c r="C8" s="12"/>
      <c r="D8" s="18"/>
      <c r="E8" s="18"/>
      <c r="F8" s="18"/>
      <c r="G8" s="18"/>
      <c r="H8" s="12"/>
      <c r="I8" s="18"/>
      <c r="J8" s="9"/>
      <c r="K8" s="21"/>
      <c r="L8" s="10"/>
    </row>
    <row r="9" spans="1:12" s="8" customFormat="1" ht="15">
      <c r="A9" s="15" t="s">
        <v>10</v>
      </c>
      <c r="B9" s="16"/>
      <c r="C9" s="17" t="s">
        <v>11</v>
      </c>
      <c r="D9" s="18"/>
      <c r="E9" s="15" t="s">
        <v>54</v>
      </c>
      <c r="F9" s="25"/>
      <c r="G9" s="25"/>
      <c r="H9" s="26"/>
      <c r="I9" s="25"/>
      <c r="J9" s="9"/>
      <c r="K9" s="21"/>
      <c r="L9" s="10"/>
    </row>
    <row r="10" spans="2:12" s="8" customFormat="1" ht="15">
      <c r="B10" s="70"/>
      <c r="C10" s="75"/>
      <c r="D10" s="18"/>
      <c r="E10" s="74"/>
      <c r="F10" s="76"/>
      <c r="G10" s="76"/>
      <c r="H10" s="77"/>
      <c r="I10" s="76"/>
      <c r="J10" s="9"/>
      <c r="K10" s="21"/>
      <c r="L10" s="10"/>
    </row>
    <row r="11" spans="1:12" s="8" customFormat="1" ht="15">
      <c r="A11" s="16" t="s">
        <v>59</v>
      </c>
      <c r="B11" s="16"/>
      <c r="C11" s="27"/>
      <c r="D11" s="18"/>
      <c r="E11" s="74"/>
      <c r="F11" s="76"/>
      <c r="G11" s="76"/>
      <c r="H11" s="77"/>
      <c r="I11" s="76"/>
      <c r="J11" s="9"/>
      <c r="K11" s="21"/>
      <c r="L11" s="10"/>
    </row>
    <row r="12" spans="1:12" s="8" customFormat="1" ht="15">
      <c r="A12" s="18"/>
      <c r="B12" s="18"/>
      <c r="C12" s="18"/>
      <c r="D12" s="18"/>
      <c r="E12" s="18"/>
      <c r="F12" s="18"/>
      <c r="G12" s="18"/>
      <c r="H12" s="18"/>
      <c r="I12" s="18"/>
      <c r="J12" s="9"/>
      <c r="L12" s="10"/>
    </row>
    <row r="13" spans="1:12" s="8" customFormat="1" ht="18" customHeight="1">
      <c r="A13" s="23" t="s">
        <v>12</v>
      </c>
      <c r="B13" s="16"/>
      <c r="C13" s="27"/>
      <c r="D13" s="18"/>
      <c r="E13" s="28" t="s">
        <v>13</v>
      </c>
      <c r="F13" s="29" t="s">
        <v>14</v>
      </c>
      <c r="G13" s="91"/>
      <c r="H13" s="18"/>
      <c r="I13" s="18"/>
      <c r="J13" s="9"/>
      <c r="L13" s="10"/>
    </row>
    <row r="14" spans="1:12" s="8" customFormat="1" ht="21.75" customHeight="1">
      <c r="A14" s="15" t="s">
        <v>15</v>
      </c>
      <c r="B14" s="16"/>
      <c r="C14" s="16"/>
      <c r="D14" s="18"/>
      <c r="E14" s="28" t="s">
        <v>16</v>
      </c>
      <c r="F14" s="30" t="s">
        <v>14</v>
      </c>
      <c r="G14" s="30"/>
      <c r="H14" s="31" t="s">
        <v>17</v>
      </c>
      <c r="I14" s="30" t="s">
        <v>14</v>
      </c>
      <c r="J14" s="32"/>
      <c r="K14" s="33"/>
      <c r="L14" s="34" t="s">
        <v>14</v>
      </c>
    </row>
    <row r="15" spans="1:12" s="8" customFormat="1" ht="9.75" customHeight="1" thickBot="1">
      <c r="A15" s="18"/>
      <c r="B15" s="18"/>
      <c r="C15" s="18"/>
      <c r="D15" s="18"/>
      <c r="E15" s="18"/>
      <c r="F15" s="18"/>
      <c r="G15" s="18"/>
      <c r="H15" s="18"/>
      <c r="I15" s="18"/>
      <c r="J15" s="9"/>
      <c r="L15" s="10"/>
    </row>
    <row r="16" spans="1:12" s="8" customFormat="1" ht="13.5" customHeight="1">
      <c r="A16" s="35"/>
      <c r="B16" s="36"/>
      <c r="C16" s="36"/>
      <c r="D16" s="36"/>
      <c r="E16" s="36"/>
      <c r="F16" s="36" t="s">
        <v>18</v>
      </c>
      <c r="G16" s="92"/>
      <c r="H16" s="35" t="s">
        <v>19</v>
      </c>
      <c r="I16" s="37" t="s">
        <v>20</v>
      </c>
      <c r="J16" s="36" t="s">
        <v>21</v>
      </c>
      <c r="K16" s="35" t="s">
        <v>22</v>
      </c>
      <c r="L16" s="38" t="s">
        <v>23</v>
      </c>
    </row>
    <row r="17" spans="1:12" s="8" customFormat="1" ht="15">
      <c r="A17" s="39"/>
      <c r="B17" s="40"/>
      <c r="C17" s="40"/>
      <c r="D17" s="40"/>
      <c r="E17" s="40"/>
      <c r="F17" s="40"/>
      <c r="G17" s="93"/>
      <c r="H17" s="39"/>
      <c r="I17" s="41"/>
      <c r="J17" s="42" t="s">
        <v>24</v>
      </c>
      <c r="K17" s="39"/>
      <c r="L17" s="43"/>
    </row>
    <row r="18" spans="1:12" s="8" customFormat="1" ht="13.5" customHeight="1">
      <c r="A18" s="44"/>
      <c r="B18" s="45"/>
      <c r="C18" s="46" t="s">
        <v>25</v>
      </c>
      <c r="D18" s="45"/>
      <c r="E18" s="45"/>
      <c r="F18" s="42" t="s">
        <v>26</v>
      </c>
      <c r="G18" s="110" t="s">
        <v>62</v>
      </c>
      <c r="H18" s="47" t="s">
        <v>27</v>
      </c>
      <c r="I18" s="48" t="s">
        <v>28</v>
      </c>
      <c r="J18" s="42" t="s">
        <v>29</v>
      </c>
      <c r="K18" s="47" t="s">
        <v>30</v>
      </c>
      <c r="L18" s="49" t="s">
        <v>31</v>
      </c>
    </row>
    <row r="19" spans="1:12" s="8" customFormat="1" ht="15">
      <c r="A19" s="44"/>
      <c r="B19" s="45"/>
      <c r="C19" s="45"/>
      <c r="D19" s="45"/>
      <c r="E19" s="45"/>
      <c r="F19" s="42" t="s">
        <v>32</v>
      </c>
      <c r="G19" s="110"/>
      <c r="H19" s="47" t="s">
        <v>29</v>
      </c>
      <c r="I19" s="50" t="s">
        <v>33</v>
      </c>
      <c r="J19" s="42" t="s">
        <v>34</v>
      </c>
      <c r="K19" s="47" t="s">
        <v>35</v>
      </c>
      <c r="L19" s="49" t="s">
        <v>36</v>
      </c>
    </row>
    <row r="20" spans="1:12" s="8" customFormat="1" ht="13.5" customHeight="1">
      <c r="A20" s="51"/>
      <c r="B20" s="52"/>
      <c r="C20" s="52"/>
      <c r="D20" s="52"/>
      <c r="E20" s="52"/>
      <c r="F20" s="52"/>
      <c r="G20" s="111"/>
      <c r="H20" s="51"/>
      <c r="I20" s="53"/>
      <c r="J20" s="54" t="s">
        <v>37</v>
      </c>
      <c r="K20" s="51" t="s">
        <v>38</v>
      </c>
      <c r="L20" s="55" t="s">
        <v>39</v>
      </c>
    </row>
    <row r="21" spans="1:12" s="8" customFormat="1" ht="18" customHeight="1">
      <c r="A21" s="11" t="s">
        <v>40</v>
      </c>
      <c r="B21" s="56"/>
      <c r="G21" s="94"/>
      <c r="H21" s="79"/>
      <c r="I21" s="103"/>
      <c r="J21" s="78"/>
      <c r="K21" s="79"/>
      <c r="L21" s="79"/>
    </row>
    <row r="22" spans="1:12" s="8" customFormat="1" ht="18" customHeight="1">
      <c r="A22" s="21"/>
      <c r="B22" s="57" t="s">
        <v>55</v>
      </c>
      <c r="C22" s="20"/>
      <c r="D22" s="20"/>
      <c r="E22" s="20"/>
      <c r="F22" s="80"/>
      <c r="G22" s="100"/>
      <c r="H22" s="81"/>
      <c r="I22" s="104"/>
      <c r="J22" s="80">
        <f aca="true" t="shared" si="0" ref="J22:J29">H22+I22</f>
        <v>0</v>
      </c>
      <c r="K22" s="109" t="e">
        <f>SUM(I22+H22)/F22</f>
        <v>#DIV/0!</v>
      </c>
      <c r="L22" s="81">
        <f aca="true" t="shared" si="1" ref="L22:L29">F22-J22</f>
        <v>0</v>
      </c>
    </row>
    <row r="23" spans="1:12" s="8" customFormat="1" ht="18" customHeight="1">
      <c r="A23" s="21"/>
      <c r="B23" s="57" t="s">
        <v>56</v>
      </c>
      <c r="C23" s="20"/>
      <c r="D23" s="20"/>
      <c r="E23" s="20"/>
      <c r="F23" s="80"/>
      <c r="G23" s="100"/>
      <c r="H23" s="81"/>
      <c r="I23" s="104"/>
      <c r="J23" s="80">
        <f t="shared" si="0"/>
        <v>0</v>
      </c>
      <c r="K23" s="109" t="e">
        <f aca="true" t="shared" si="2" ref="K23:K29">SUM(I23+H23)/F23</f>
        <v>#DIV/0!</v>
      </c>
      <c r="L23" s="81">
        <f t="shared" si="1"/>
        <v>0</v>
      </c>
    </row>
    <row r="24" spans="1:12" s="8" customFormat="1" ht="18" customHeight="1">
      <c r="A24" s="21"/>
      <c r="B24" s="57" t="s">
        <v>41</v>
      </c>
      <c r="C24" s="20"/>
      <c r="D24" s="20"/>
      <c r="E24" s="20"/>
      <c r="F24" s="80"/>
      <c r="G24" s="100"/>
      <c r="H24" s="81"/>
      <c r="I24" s="104"/>
      <c r="J24" s="80">
        <f t="shared" si="0"/>
        <v>0</v>
      </c>
      <c r="K24" s="109" t="e">
        <f t="shared" si="2"/>
        <v>#DIV/0!</v>
      </c>
      <c r="L24" s="81">
        <f t="shared" si="1"/>
        <v>0</v>
      </c>
    </row>
    <row r="25" spans="2:12" s="8" customFormat="1" ht="18" customHeight="1">
      <c r="B25" s="57" t="s">
        <v>42</v>
      </c>
      <c r="C25" s="20"/>
      <c r="D25" s="20"/>
      <c r="E25" s="20"/>
      <c r="F25" s="80"/>
      <c r="G25" s="100"/>
      <c r="H25" s="81"/>
      <c r="I25" s="104"/>
      <c r="J25" s="80">
        <f t="shared" si="0"/>
        <v>0</v>
      </c>
      <c r="K25" s="109" t="e">
        <f t="shared" si="2"/>
        <v>#DIV/0!</v>
      </c>
      <c r="L25" s="81">
        <f t="shared" si="1"/>
        <v>0</v>
      </c>
    </row>
    <row r="26" spans="2:12" s="8" customFormat="1" ht="18" customHeight="1">
      <c r="B26" s="57" t="s">
        <v>43</v>
      </c>
      <c r="C26" s="20"/>
      <c r="D26" s="20"/>
      <c r="E26" s="20"/>
      <c r="F26" s="80"/>
      <c r="G26" s="100"/>
      <c r="H26" s="81"/>
      <c r="I26" s="104"/>
      <c r="J26" s="80">
        <f t="shared" si="0"/>
        <v>0</v>
      </c>
      <c r="K26" s="109" t="e">
        <f t="shared" si="2"/>
        <v>#DIV/0!</v>
      </c>
      <c r="L26" s="81">
        <f t="shared" si="1"/>
        <v>0</v>
      </c>
    </row>
    <row r="27" spans="2:12" s="8" customFormat="1" ht="18" customHeight="1">
      <c r="B27" s="57" t="s">
        <v>44</v>
      </c>
      <c r="C27" s="20"/>
      <c r="D27" s="20"/>
      <c r="E27" s="20"/>
      <c r="F27" s="80"/>
      <c r="G27" s="100"/>
      <c r="H27" s="81"/>
      <c r="I27" s="104"/>
      <c r="J27" s="80">
        <f t="shared" si="0"/>
        <v>0</v>
      </c>
      <c r="K27" s="109" t="e">
        <f t="shared" si="2"/>
        <v>#DIV/0!</v>
      </c>
      <c r="L27" s="81">
        <f t="shared" si="1"/>
        <v>0</v>
      </c>
    </row>
    <row r="28" spans="2:12" s="8" customFormat="1" ht="18" customHeight="1">
      <c r="B28" s="57" t="s">
        <v>63</v>
      </c>
      <c r="C28" s="20"/>
      <c r="D28" s="20"/>
      <c r="E28" s="20"/>
      <c r="F28" s="80"/>
      <c r="G28" s="100"/>
      <c r="H28" s="81"/>
      <c r="I28" s="104"/>
      <c r="J28" s="80">
        <f t="shared" si="0"/>
        <v>0</v>
      </c>
      <c r="K28" s="109" t="e">
        <f t="shared" si="2"/>
        <v>#DIV/0!</v>
      </c>
      <c r="L28" s="81">
        <f t="shared" si="1"/>
        <v>0</v>
      </c>
    </row>
    <row r="29" spans="1:12" s="8" customFormat="1" ht="15">
      <c r="A29" s="8" t="s">
        <v>61</v>
      </c>
      <c r="B29" s="58"/>
      <c r="C29" s="58"/>
      <c r="G29" s="94"/>
      <c r="H29" s="79"/>
      <c r="I29" s="103"/>
      <c r="J29" s="78">
        <f t="shared" si="0"/>
        <v>0</v>
      </c>
      <c r="K29" s="109" t="e">
        <f t="shared" si="2"/>
        <v>#DIV/0!</v>
      </c>
      <c r="L29" s="79">
        <f t="shared" si="1"/>
        <v>0</v>
      </c>
    </row>
    <row r="30" spans="1:12" s="8" customFormat="1" ht="15">
      <c r="A30" s="59"/>
      <c r="B30" s="60"/>
      <c r="C30" s="61" t="s">
        <v>45</v>
      </c>
      <c r="D30" s="60"/>
      <c r="E30" s="60"/>
      <c r="F30" s="60">
        <f>SUM(F21:F29)</f>
        <v>0</v>
      </c>
      <c r="G30" s="96"/>
      <c r="H30" s="105">
        <f>SUM(H21:H29)</f>
        <v>0</v>
      </c>
      <c r="I30" s="106">
        <f>SUM(I21:I29)</f>
        <v>0</v>
      </c>
      <c r="J30" s="82">
        <f>SUM(J21:J29)</f>
        <v>0</v>
      </c>
      <c r="K30" s="101">
        <f>IF(F30=0,"",+J30/F30)</f>
      </c>
      <c r="L30" s="84">
        <f>SUM(L21:L29)</f>
        <v>0</v>
      </c>
    </row>
    <row r="31" spans="1:12" s="8" customFormat="1" ht="18" customHeight="1">
      <c r="A31" s="62" t="s">
        <v>46</v>
      </c>
      <c r="B31" s="21"/>
      <c r="G31" s="94"/>
      <c r="H31" s="79"/>
      <c r="I31" s="103"/>
      <c r="J31" s="78"/>
      <c r="K31" s="102"/>
      <c r="L31" s="79"/>
    </row>
    <row r="32" spans="1:12" s="8" customFormat="1" ht="18" customHeight="1">
      <c r="A32" s="63">
        <v>1</v>
      </c>
      <c r="B32" s="20"/>
      <c r="C32" s="20"/>
      <c r="D32" s="20"/>
      <c r="E32" s="20"/>
      <c r="F32" s="30" t="s">
        <v>14</v>
      </c>
      <c r="G32" s="97"/>
      <c r="H32" s="81"/>
      <c r="I32" s="104"/>
      <c r="J32" s="80">
        <f aca="true" t="shared" si="3" ref="J32:J37">H32+I32</f>
        <v>0</v>
      </c>
      <c r="K32" s="109" t="e">
        <f aca="true" t="shared" si="4" ref="K32:K37">SUM(I32+H32)/F32</f>
        <v>#DIV/0!</v>
      </c>
      <c r="L32" s="81">
        <f aca="true" t="shared" si="5" ref="L32:L37">F32-J32</f>
        <v>0</v>
      </c>
    </row>
    <row r="33" spans="1:12" s="8" customFormat="1" ht="18" customHeight="1">
      <c r="A33" s="63">
        <v>2</v>
      </c>
      <c r="B33" s="20"/>
      <c r="C33" s="20"/>
      <c r="D33" s="20"/>
      <c r="E33" s="20"/>
      <c r="F33" s="30" t="s">
        <v>14</v>
      </c>
      <c r="G33" s="97"/>
      <c r="H33" s="81"/>
      <c r="I33" s="104"/>
      <c r="J33" s="80">
        <f t="shared" si="3"/>
        <v>0</v>
      </c>
      <c r="K33" s="109" t="e">
        <f t="shared" si="4"/>
        <v>#DIV/0!</v>
      </c>
      <c r="L33" s="81">
        <f t="shared" si="5"/>
        <v>0</v>
      </c>
    </row>
    <row r="34" spans="1:12" s="8" customFormat="1" ht="18" customHeight="1">
      <c r="A34" s="63">
        <v>3</v>
      </c>
      <c r="B34" s="20"/>
      <c r="C34" s="20"/>
      <c r="D34" s="20"/>
      <c r="E34" s="20"/>
      <c r="F34" s="30" t="s">
        <v>14</v>
      </c>
      <c r="G34" s="97"/>
      <c r="H34" s="81"/>
      <c r="I34" s="104"/>
      <c r="J34" s="80">
        <f t="shared" si="3"/>
        <v>0</v>
      </c>
      <c r="K34" s="109" t="e">
        <f t="shared" si="4"/>
        <v>#DIV/0!</v>
      </c>
      <c r="L34" s="81">
        <f t="shared" si="5"/>
        <v>0</v>
      </c>
    </row>
    <row r="35" spans="1:12" s="8" customFormat="1" ht="18" customHeight="1">
      <c r="A35" s="63">
        <v>4</v>
      </c>
      <c r="B35" s="20"/>
      <c r="C35" s="20"/>
      <c r="D35" s="20"/>
      <c r="E35" s="20"/>
      <c r="F35" s="30" t="s">
        <v>14</v>
      </c>
      <c r="G35" s="97"/>
      <c r="H35" s="81"/>
      <c r="I35" s="104"/>
      <c r="J35" s="80">
        <f t="shared" si="3"/>
        <v>0</v>
      </c>
      <c r="K35" s="109" t="e">
        <f t="shared" si="4"/>
        <v>#DIV/0!</v>
      </c>
      <c r="L35" s="81">
        <f t="shared" si="5"/>
        <v>0</v>
      </c>
    </row>
    <row r="36" spans="1:12" s="8" customFormat="1" ht="18" customHeight="1">
      <c r="A36" s="63">
        <v>5</v>
      </c>
      <c r="B36" s="20"/>
      <c r="C36" s="20"/>
      <c r="D36" s="20"/>
      <c r="E36" s="20"/>
      <c r="F36" s="20"/>
      <c r="G36" s="95"/>
      <c r="H36" s="81"/>
      <c r="I36" s="104"/>
      <c r="J36" s="80">
        <f t="shared" si="3"/>
        <v>0</v>
      </c>
      <c r="K36" s="109" t="e">
        <f t="shared" si="4"/>
        <v>#DIV/0!</v>
      </c>
      <c r="L36" s="81">
        <f t="shared" si="5"/>
        <v>0</v>
      </c>
    </row>
    <row r="37" spans="1:12" s="8" customFormat="1" ht="18" customHeight="1">
      <c r="A37" s="63">
        <v>6</v>
      </c>
      <c r="G37" s="94"/>
      <c r="H37" s="79"/>
      <c r="I37" s="103"/>
      <c r="J37" s="78">
        <f t="shared" si="3"/>
        <v>0</v>
      </c>
      <c r="K37" s="109" t="e">
        <f t="shared" si="4"/>
        <v>#DIV/0!</v>
      </c>
      <c r="L37" s="79">
        <f t="shared" si="5"/>
        <v>0</v>
      </c>
    </row>
    <row r="38" spans="1:12" s="8" customFormat="1" ht="18" customHeight="1">
      <c r="A38" s="59"/>
      <c r="B38" s="60"/>
      <c r="C38" s="61" t="s">
        <v>47</v>
      </c>
      <c r="D38" s="60"/>
      <c r="E38" s="60"/>
      <c r="F38" s="60">
        <f>SUM(F31:F37)</f>
        <v>0</v>
      </c>
      <c r="G38" s="96"/>
      <c r="H38" s="105">
        <f>SUM(H31:H37)</f>
        <v>0</v>
      </c>
      <c r="I38" s="106">
        <f>SUM(I31:I37)</f>
        <v>0</v>
      </c>
      <c r="J38" s="82">
        <f>SUM(J31:J37)</f>
        <v>0</v>
      </c>
      <c r="K38" s="101">
        <f>IF(F38=0,"",+J38/F38)</f>
      </c>
      <c r="L38" s="84">
        <f>SUM(L31:L37)</f>
        <v>0</v>
      </c>
    </row>
    <row r="39" spans="1:12" s="8" customFormat="1" ht="18" customHeight="1">
      <c r="A39" s="11" t="s">
        <v>48</v>
      </c>
      <c r="G39" s="94"/>
      <c r="H39" s="79"/>
      <c r="I39" s="103"/>
      <c r="J39" s="78"/>
      <c r="K39" s="109" t="e">
        <f aca="true" t="shared" si="6" ref="K39:K44">SUM(I39+H39)/F39</f>
        <v>#DIV/0!</v>
      </c>
      <c r="L39" s="79"/>
    </row>
    <row r="40" spans="1:12" s="8" customFormat="1" ht="18" customHeight="1">
      <c r="A40" s="63">
        <v>1</v>
      </c>
      <c r="B40" s="20"/>
      <c r="C40" s="20"/>
      <c r="D40" s="20"/>
      <c r="E40" s="20"/>
      <c r="F40" s="30" t="s">
        <v>14</v>
      </c>
      <c r="G40" s="97"/>
      <c r="H40" s="81"/>
      <c r="I40" s="104"/>
      <c r="J40" s="80">
        <f>H40+I40</f>
        <v>0</v>
      </c>
      <c r="K40" s="109" t="e">
        <f t="shared" si="6"/>
        <v>#DIV/0!</v>
      </c>
      <c r="L40" s="81">
        <f>F40-J40</f>
        <v>0</v>
      </c>
    </row>
    <row r="41" spans="1:12" s="8" customFormat="1" ht="18" customHeight="1">
      <c r="A41" s="63">
        <v>2</v>
      </c>
      <c r="B41" s="20"/>
      <c r="C41" s="20"/>
      <c r="D41" s="20"/>
      <c r="E41" s="20"/>
      <c r="F41" s="30" t="s">
        <v>14</v>
      </c>
      <c r="G41" s="97"/>
      <c r="H41" s="81"/>
      <c r="I41" s="104"/>
      <c r="J41" s="80">
        <f>H41+I41</f>
        <v>0</v>
      </c>
      <c r="K41" s="109" t="e">
        <f t="shared" si="6"/>
        <v>#DIV/0!</v>
      </c>
      <c r="L41" s="81">
        <f>F41-J41</f>
        <v>0</v>
      </c>
    </row>
    <row r="42" spans="1:12" s="8" customFormat="1" ht="18" customHeight="1">
      <c r="A42" s="63">
        <v>3</v>
      </c>
      <c r="B42" s="20"/>
      <c r="C42" s="20"/>
      <c r="D42" s="20"/>
      <c r="E42" s="20"/>
      <c r="F42" s="30" t="s">
        <v>14</v>
      </c>
      <c r="G42" s="97"/>
      <c r="H42" s="81"/>
      <c r="I42" s="104"/>
      <c r="J42" s="80">
        <f>H42+I42</f>
        <v>0</v>
      </c>
      <c r="K42" s="109" t="e">
        <f t="shared" si="6"/>
        <v>#DIV/0!</v>
      </c>
      <c r="L42" s="81">
        <f>F42-J42</f>
        <v>0</v>
      </c>
    </row>
    <row r="43" spans="1:12" s="8" customFormat="1" ht="15">
      <c r="A43" s="63">
        <v>4</v>
      </c>
      <c r="B43" s="20"/>
      <c r="C43" s="20"/>
      <c r="D43" s="20"/>
      <c r="E43" s="20"/>
      <c r="F43" s="30" t="s">
        <v>14</v>
      </c>
      <c r="G43" s="97"/>
      <c r="H43" s="81"/>
      <c r="I43" s="104"/>
      <c r="J43" s="80">
        <f>H43+I43</f>
        <v>0</v>
      </c>
      <c r="K43" s="109" t="e">
        <f t="shared" si="6"/>
        <v>#DIV/0!</v>
      </c>
      <c r="L43" s="81">
        <f>F43-J43</f>
        <v>0</v>
      </c>
    </row>
    <row r="44" spans="1:12" s="8" customFormat="1" ht="18" customHeight="1">
      <c r="A44" s="63">
        <v>5</v>
      </c>
      <c r="G44" s="94"/>
      <c r="H44" s="79"/>
      <c r="I44" s="103"/>
      <c r="J44" s="78">
        <f>H44+I44</f>
        <v>0</v>
      </c>
      <c r="K44" s="109" t="e">
        <f t="shared" si="6"/>
        <v>#DIV/0!</v>
      </c>
      <c r="L44" s="79">
        <f>F44-J44</f>
        <v>0</v>
      </c>
    </row>
    <row r="45" spans="1:12" s="8" customFormat="1" ht="15">
      <c r="A45" s="64"/>
      <c r="B45" s="60"/>
      <c r="C45" s="61" t="s">
        <v>49</v>
      </c>
      <c r="D45" s="60"/>
      <c r="E45" s="60"/>
      <c r="F45" s="60">
        <f>SUM(F40:F44)</f>
        <v>0</v>
      </c>
      <c r="G45" s="96"/>
      <c r="H45" s="105">
        <f>SUM(H40:H44)</f>
        <v>0</v>
      </c>
      <c r="I45" s="106">
        <f>SUM(I40:I44)</f>
        <v>0</v>
      </c>
      <c r="J45" s="82">
        <f>SUM(J40:J44)</f>
        <v>0</v>
      </c>
      <c r="K45" s="83">
        <f>IF(F45=0,"",+J45/F45)</f>
      </c>
      <c r="L45" s="84">
        <f>SUM(L40:L44)</f>
        <v>0</v>
      </c>
    </row>
    <row r="46" spans="1:12" s="8" customFormat="1" ht="15.75" thickBot="1">
      <c r="A46" s="73"/>
      <c r="B46" s="73"/>
      <c r="C46" s="73"/>
      <c r="D46" s="73"/>
      <c r="G46" s="94"/>
      <c r="H46" s="79"/>
      <c r="I46" s="103"/>
      <c r="J46" s="78"/>
      <c r="K46" s="79"/>
      <c r="L46" s="79"/>
    </row>
    <row r="47" spans="3:12" s="8" customFormat="1" ht="15.75" thickTop="1">
      <c r="C47" s="72"/>
      <c r="D47" s="72"/>
      <c r="E47" s="65"/>
      <c r="F47" s="65"/>
      <c r="G47" s="98"/>
      <c r="H47" s="86"/>
      <c r="I47" s="107"/>
      <c r="J47" s="85"/>
      <c r="K47" s="86"/>
      <c r="L47" s="87"/>
    </row>
    <row r="48" spans="1:12" s="8" customFormat="1" ht="15.75" thickBot="1">
      <c r="A48" s="73"/>
      <c r="B48" s="73"/>
      <c r="C48" s="73"/>
      <c r="D48" s="73"/>
      <c r="E48" s="73" t="s">
        <v>50</v>
      </c>
      <c r="F48" s="66">
        <f>F30+F38+F45</f>
        <v>0</v>
      </c>
      <c r="G48" s="99"/>
      <c r="H48" s="89">
        <f>H30+H38+H45</f>
        <v>0</v>
      </c>
      <c r="I48" s="108">
        <f>I30+I38+I45</f>
        <v>0</v>
      </c>
      <c r="J48" s="88">
        <f>J30+J38+J45</f>
        <v>0</v>
      </c>
      <c r="K48" s="89">
        <f>IF(F48=0,"",+J48/F48)</f>
      </c>
      <c r="L48" s="90">
        <f>L30+L38+L45</f>
        <v>0</v>
      </c>
    </row>
    <row r="49" spans="1:4" s="8" customFormat="1" ht="15.75" thickTop="1">
      <c r="A49" s="8" t="s">
        <v>60</v>
      </c>
      <c r="C49" s="72"/>
      <c r="D49" s="72" t="s">
        <v>64</v>
      </c>
    </row>
    <row r="50" spans="1:7" s="8" customFormat="1" ht="24" customHeight="1">
      <c r="A50" s="8" t="s">
        <v>58</v>
      </c>
      <c r="C50" s="72"/>
      <c r="D50" s="72"/>
      <c r="E50" s="67" t="s">
        <v>14</v>
      </c>
      <c r="F50" s="68"/>
      <c r="G50" s="68"/>
    </row>
    <row r="51" spans="3:11" s="8" customFormat="1" ht="15">
      <c r="C51" s="72"/>
      <c r="D51" s="72"/>
      <c r="E51" s="69"/>
      <c r="F51" s="70"/>
      <c r="G51" s="70"/>
      <c r="H51" s="71" t="s">
        <v>14</v>
      </c>
      <c r="I51" s="70"/>
      <c r="J51" s="72"/>
      <c r="K51" s="72"/>
    </row>
  </sheetData>
  <sheetProtection/>
  <mergeCells count="1">
    <mergeCell ref="G18:G20"/>
  </mergeCells>
  <hyperlinks>
    <hyperlink ref="K4" r:id="rId1" display="uservicesap@umn.edu"/>
  </hyperlinks>
  <printOptions/>
  <pageMargins left="0.5" right="0.5" top="0.5" bottom="0.25" header="0.5" footer="0.5"/>
  <pageSetup horizontalDpi="300" verticalDpi="300" orientation="landscape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G. McCourt</dc:creator>
  <cp:keywords/>
  <dc:description/>
  <cp:lastModifiedBy>Stephan Adair</cp:lastModifiedBy>
  <cp:lastPrinted>2021-01-27T14:23:13Z</cp:lastPrinted>
  <dcterms:created xsi:type="dcterms:W3CDTF">2001-02-12T15:11:42Z</dcterms:created>
  <dcterms:modified xsi:type="dcterms:W3CDTF">2021-01-27T18:38:14Z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